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5480" windowHeight="8475" activeTab="0"/>
  </bookViews>
  <sheets>
    <sheet name="guestions" sheetId="1" r:id="rId1"/>
    <sheet name="ROOMS" sheetId="2" r:id="rId2"/>
    <sheet name="F&amp;B" sheetId="3" r:id="rId3"/>
    <sheet name="STAFF" sheetId="4" r:id="rId4"/>
  </sheets>
  <definedNames/>
  <calcPr fullCalcOnLoad="1"/>
</workbook>
</file>

<file path=xl/sharedStrings.xml><?xml version="1.0" encoding="utf-8"?>
<sst xmlns="http://schemas.openxmlformats.org/spreadsheetml/2006/main" count="162" uniqueCount="85">
  <si>
    <t xml:space="preserve">PC + LCD </t>
  </si>
  <si>
    <t xml:space="preserve">Printer </t>
  </si>
  <si>
    <t>INTERNET CAFE</t>
  </si>
  <si>
    <t>PC+LCD</t>
  </si>
  <si>
    <t>Printer</t>
  </si>
  <si>
    <t>Quant.</t>
  </si>
  <si>
    <t>Day</t>
  </si>
  <si>
    <t>Screen ( 3 x 4 m )</t>
  </si>
  <si>
    <t>Sound System (Sound mixer, speakers and cables)</t>
  </si>
  <si>
    <t>Data Projector (4000 ANSILUMEN )</t>
  </si>
  <si>
    <t>Microphone for Speaker's Desk</t>
  </si>
  <si>
    <t>LCD for Speaker's Desk</t>
  </si>
  <si>
    <t>Speaker's Desk (special design with digital print )</t>
  </si>
  <si>
    <t>LCD Screen for Head Table</t>
  </si>
  <si>
    <t>Microphone for Head Table</t>
  </si>
  <si>
    <t>Wired microphone</t>
  </si>
  <si>
    <t>Lapel microphone</t>
  </si>
  <si>
    <t>PC + LCD for Presentations</t>
  </si>
  <si>
    <t>TOTAL</t>
  </si>
  <si>
    <t>Screen( 3 x 4 m )</t>
  </si>
  <si>
    <t>REGISTRATION DESK</t>
  </si>
  <si>
    <t>OTHER</t>
  </si>
  <si>
    <t>Direction Signs - meter boards</t>
  </si>
  <si>
    <t>Poster Panel</t>
  </si>
  <si>
    <t>Network Setup</t>
  </si>
  <si>
    <t xml:space="preserve">SUB TOTAL </t>
  </si>
  <si>
    <t>SUB TOTAL</t>
  </si>
  <si>
    <t>Bag Stuffing</t>
  </si>
  <si>
    <t>Registration</t>
  </si>
  <si>
    <t>Badge Checkers/Greeters</t>
  </si>
  <si>
    <t>Speaker Ready Room</t>
  </si>
  <si>
    <t>Total 
Amount</t>
  </si>
  <si>
    <t>Smaller Signs (22"x28")</t>
  </si>
  <si>
    <t>Total Amount</t>
  </si>
  <si>
    <t>Total  Amount</t>
  </si>
  <si>
    <t>Timer</t>
  </si>
  <si>
    <t>LCD for timer</t>
  </si>
  <si>
    <t>Laser Pointer</t>
  </si>
  <si>
    <t>Sign for Shuttle</t>
  </si>
  <si>
    <t>Flowers</t>
  </si>
  <si>
    <t>Poster Room</t>
  </si>
  <si>
    <t>Halls</t>
  </si>
  <si>
    <t>Storage</t>
  </si>
  <si>
    <t xml:space="preserve">MAIN ROOM
700 pax theatre  </t>
  </si>
  <si>
    <t>Head table (skirted table for 2 pax)</t>
  </si>
  <si>
    <t>SLIDE CHECK ROOM</t>
  </si>
  <si>
    <t>Speaker's Desk (with digital print )</t>
  </si>
  <si>
    <t>Head table (with digital print /for 4 pax)</t>
  </si>
  <si>
    <t xml:space="preserve">Audio &amp;TV &amp;Computer Technician </t>
  </si>
  <si>
    <t>Unit Price</t>
  </si>
  <si>
    <t>Banner for sides of the Screen (m2?)</t>
  </si>
  <si>
    <t>VIDEO ROOM
30 pax</t>
  </si>
  <si>
    <t>NURSE ROOM
150 pax theatre</t>
  </si>
  <si>
    <t>Audio &amp;TV &amp;Computer Technician</t>
  </si>
  <si>
    <t>LDC or Laptop</t>
  </si>
  <si>
    <r>
      <t>Internet Connections</t>
    </r>
    <r>
      <rPr>
        <b/>
        <sz val="10"/>
        <rFont val="Arial"/>
        <family val="2"/>
      </rPr>
      <t xml:space="preserve"> (INTERNET CAFÉ AND STAFF OFFICE)</t>
    </r>
  </si>
  <si>
    <t xml:space="preserve">Radio Handsets </t>
  </si>
  <si>
    <t>Welcome Banner</t>
  </si>
  <si>
    <t>Exhibition</t>
  </si>
  <si>
    <t>Video Room</t>
  </si>
  <si>
    <t>Room Rental</t>
  </si>
  <si>
    <t xml:space="preserve">Wellcome  Cocktail </t>
  </si>
  <si>
    <t>Coffee Break  with cookies</t>
  </si>
  <si>
    <t>Coffee Break  without cookies</t>
  </si>
  <si>
    <t>Open Buffet with cold and hot sandviches, fruit with unlimited soft drink</t>
  </si>
  <si>
    <t>Open Buffet with cold and hot sandviches, fruit and limited soft drink</t>
  </si>
  <si>
    <t>FOOD &amp; BEVERAGE SERVICES</t>
  </si>
  <si>
    <t>DATE</t>
  </si>
  <si>
    <t xml:space="preserve">Number of Hostesses </t>
  </si>
  <si>
    <t>Wednesday</t>
  </si>
  <si>
    <t>Saturday</t>
  </si>
  <si>
    <t>Travel information (number of flights from European cities and America, airport details, estimated costs..)</t>
  </si>
  <si>
    <t>Accomodation information (max number of rooms, hotel details with different categories for 3,4 and 5 star, estimated cost per night, distance from airport and transfers?)</t>
  </si>
  <si>
    <t xml:space="preserve">Transport information within the city </t>
  </si>
  <si>
    <t>Cultural and Touristic attractions in the city</t>
  </si>
  <si>
    <t>Possible Social activities for the Congress partipicants</t>
  </si>
  <si>
    <t>Congress Venue information (floor plans, distance from the hotels, free services)</t>
  </si>
  <si>
    <t>Whether information during the congress dates</t>
  </si>
  <si>
    <t>Staff information (number of full time and part time staff according to working categories)</t>
  </si>
  <si>
    <t>Inhouse services which can DMC provide (web, design, ticketing, decoration..)</t>
  </si>
  <si>
    <t xml:space="preserve">VAT policies on services </t>
  </si>
  <si>
    <t>References of the DMC (national&amp;international)</t>
  </si>
  <si>
    <t>Any other relevant information?</t>
  </si>
  <si>
    <t>Gala Dinner</t>
  </si>
  <si>
    <t>Gala Dinner (outside catering if needed)</t>
  </si>
</sst>
</file>

<file path=xl/styles.xml><?xml version="1.0" encoding="utf-8"?>
<styleSheet xmlns="http://schemas.openxmlformats.org/spreadsheetml/2006/main">
  <numFmts count="3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1]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"/>
    <numFmt numFmtId="186" formatCode="[$€-2]\ #,##0.0"/>
    <numFmt numFmtId="187" formatCode="#,##0\ _T_L"/>
    <numFmt numFmtId="188" formatCode="#,##0\ [$€-1]"/>
    <numFmt numFmtId="189" formatCode="#,##0\ [$€-1];[Red]\-#,##0\ [$€-1]"/>
    <numFmt numFmtId="190" formatCode="[$$-C09]#,##0"/>
    <numFmt numFmtId="191" formatCode="[$$-2409]#,##0"/>
    <numFmt numFmtId="192" formatCode="#,##0_-\ [$€-1]"/>
    <numFmt numFmtId="193" formatCode="_-* #,##0\ [$€-1]_-;\-* #,##0\ [$€-1]_-;_-* &quot;-&quot;\ [$€-1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8" applyNumberFormat="0" applyFont="0" applyAlignment="0" applyProtection="0"/>
    <xf numFmtId="0" fontId="41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44" fillId="0" borderId="10" xfId="0" applyNumberFormat="1" applyFont="1" applyFill="1" applyBorder="1" applyAlignment="1">
      <alignment horizontal="center"/>
    </xf>
    <xf numFmtId="190" fontId="44" fillId="0" borderId="0" xfId="0" applyNumberFormat="1" applyFont="1" applyFill="1" applyBorder="1" applyAlignment="1">
      <alignment horizontal="center"/>
    </xf>
    <xf numFmtId="188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188" fontId="4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5" fillId="21" borderId="10" xfId="0" applyFont="1" applyFill="1" applyBorder="1" applyAlignment="1">
      <alignment/>
    </xf>
    <xf numFmtId="0" fontId="5" fillId="21" borderId="10" xfId="0" applyFont="1" applyFill="1" applyBorder="1" applyAlignment="1">
      <alignment horizontal="center"/>
    </xf>
    <xf numFmtId="192" fontId="5" fillId="21" borderId="10" xfId="0" applyNumberFormat="1" applyFont="1" applyFill="1" applyBorder="1" applyAlignment="1">
      <alignment horizontal="center"/>
    </xf>
    <xf numFmtId="188" fontId="5" fillId="21" borderId="10" xfId="0" applyNumberFormat="1" applyFont="1" applyFill="1" applyBorder="1" applyAlignment="1">
      <alignment horizontal="center" wrapText="1"/>
    </xf>
    <xf numFmtId="0" fontId="3" fillId="21" borderId="11" xfId="0" applyFont="1" applyFill="1" applyBorder="1" applyAlignment="1">
      <alignment/>
    </xf>
    <xf numFmtId="0" fontId="3" fillId="21" borderId="11" xfId="0" applyFont="1" applyFill="1" applyBorder="1" applyAlignment="1">
      <alignment horizontal="center"/>
    </xf>
    <xf numFmtId="0" fontId="3" fillId="21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93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 wrapText="1"/>
    </xf>
    <xf numFmtId="0" fontId="7" fillId="11" borderId="10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 wrapText="1"/>
    </xf>
    <xf numFmtId="0" fontId="6" fillId="12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 wrapText="1"/>
    </xf>
    <xf numFmtId="0" fontId="7" fillId="1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4.57421875" style="46" customWidth="1"/>
    <col min="2" max="2" width="152.8515625" style="0" customWidth="1"/>
  </cols>
  <sheetData>
    <row r="1" spans="1:2" ht="20.25" customHeight="1">
      <c r="A1" s="46">
        <v>1</v>
      </c>
      <c r="B1" s="47" t="s">
        <v>71</v>
      </c>
    </row>
    <row r="2" spans="1:2" ht="15">
      <c r="A2" s="46">
        <v>2</v>
      </c>
      <c r="B2" t="s">
        <v>72</v>
      </c>
    </row>
    <row r="3" spans="1:2" ht="15">
      <c r="A3" s="46">
        <v>3</v>
      </c>
      <c r="B3" t="s">
        <v>73</v>
      </c>
    </row>
    <row r="4" spans="1:2" ht="15">
      <c r="A4" s="46">
        <v>4</v>
      </c>
      <c r="B4" t="s">
        <v>74</v>
      </c>
    </row>
    <row r="5" spans="1:2" ht="15">
      <c r="A5" s="46">
        <v>5</v>
      </c>
      <c r="B5" t="s">
        <v>75</v>
      </c>
    </row>
    <row r="6" spans="1:2" ht="15">
      <c r="A6" s="46">
        <v>6</v>
      </c>
      <c r="B6" t="s">
        <v>76</v>
      </c>
    </row>
    <row r="7" spans="1:2" ht="15">
      <c r="A7" s="46">
        <v>7</v>
      </c>
      <c r="B7" t="s">
        <v>77</v>
      </c>
    </row>
    <row r="8" spans="1:2" ht="15">
      <c r="A8" s="46">
        <v>8</v>
      </c>
      <c r="B8" t="s">
        <v>78</v>
      </c>
    </row>
    <row r="9" spans="1:2" ht="15">
      <c r="A9" s="46">
        <v>9</v>
      </c>
      <c r="B9" t="s">
        <v>79</v>
      </c>
    </row>
    <row r="10" spans="1:2" ht="15">
      <c r="A10" s="46">
        <v>10</v>
      </c>
      <c r="B10" t="s">
        <v>80</v>
      </c>
    </row>
    <row r="11" spans="1:2" ht="15">
      <c r="A11" s="46">
        <v>11</v>
      </c>
      <c r="B11" t="s">
        <v>81</v>
      </c>
    </row>
    <row r="12" spans="1:2" ht="15">
      <c r="A12" s="46">
        <v>12</v>
      </c>
      <c r="B1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2.28125" style="5" customWidth="1"/>
    <col min="2" max="3" width="10.7109375" style="23" customWidth="1"/>
    <col min="4" max="4" width="10.7109375" style="8" customWidth="1"/>
    <col min="5" max="5" width="16.421875" style="8" customWidth="1"/>
    <col min="6" max="16384" width="9.140625" style="5" customWidth="1"/>
  </cols>
  <sheetData>
    <row r="2" spans="1:5" ht="29.25" customHeight="1">
      <c r="A2" s="52" t="s">
        <v>43</v>
      </c>
      <c r="B2" s="53"/>
      <c r="C2" s="53"/>
      <c r="D2" s="53"/>
      <c r="E2" s="53"/>
    </row>
    <row r="3" spans="1:5" ht="15">
      <c r="A3" s="9"/>
      <c r="B3" s="10" t="s">
        <v>5</v>
      </c>
      <c r="C3" s="10" t="s">
        <v>6</v>
      </c>
      <c r="D3" s="11" t="s">
        <v>49</v>
      </c>
      <c r="E3" s="12" t="s">
        <v>33</v>
      </c>
    </row>
    <row r="4" spans="1:5" ht="15">
      <c r="A4" s="9" t="s">
        <v>60</v>
      </c>
      <c r="B4" s="10">
        <v>1</v>
      </c>
      <c r="C4" s="10">
        <v>4</v>
      </c>
      <c r="D4" s="11"/>
      <c r="E4" s="14">
        <f>B4*C4*D4</f>
        <v>0</v>
      </c>
    </row>
    <row r="5" spans="1:5" ht="15">
      <c r="A5" s="9" t="s">
        <v>50</v>
      </c>
      <c r="B5" s="13">
        <v>1</v>
      </c>
      <c r="C5" s="13">
        <v>1</v>
      </c>
      <c r="D5" s="14"/>
      <c r="E5" s="14">
        <f>B5*C5*D5</f>
        <v>0</v>
      </c>
    </row>
    <row r="6" spans="1:5" ht="15">
      <c r="A6" s="9" t="s">
        <v>46</v>
      </c>
      <c r="B6" s="13">
        <v>1</v>
      </c>
      <c r="C6" s="13">
        <v>4</v>
      </c>
      <c r="D6" s="14"/>
      <c r="E6" s="14">
        <f>B6*C6*D6</f>
        <v>0</v>
      </c>
    </row>
    <row r="7" spans="1:5" ht="15.75" customHeight="1">
      <c r="A7" s="15" t="s">
        <v>47</v>
      </c>
      <c r="B7" s="13">
        <v>1</v>
      </c>
      <c r="C7" s="13">
        <v>4</v>
      </c>
      <c r="D7" s="14"/>
      <c r="E7" s="14">
        <f aca="true" t="shared" si="0" ref="E7:E21">B7*C7*D7</f>
        <v>0</v>
      </c>
    </row>
    <row r="8" spans="1:5" ht="15">
      <c r="A8" s="9" t="s">
        <v>7</v>
      </c>
      <c r="B8" s="13">
        <v>2</v>
      </c>
      <c r="C8" s="13">
        <v>4</v>
      </c>
      <c r="D8" s="14"/>
      <c r="E8" s="14">
        <f t="shared" si="0"/>
        <v>0</v>
      </c>
    </row>
    <row r="9" spans="1:5" ht="15">
      <c r="A9" s="9" t="s">
        <v>8</v>
      </c>
      <c r="B9" s="13">
        <v>1</v>
      </c>
      <c r="C9" s="13">
        <v>4</v>
      </c>
      <c r="D9" s="14"/>
      <c r="E9" s="14">
        <f t="shared" si="0"/>
        <v>0</v>
      </c>
    </row>
    <row r="10" spans="1:5" ht="15">
      <c r="A10" s="9" t="s">
        <v>9</v>
      </c>
      <c r="B10" s="13">
        <v>2</v>
      </c>
      <c r="C10" s="13">
        <v>4</v>
      </c>
      <c r="D10" s="14"/>
      <c r="E10" s="14">
        <f t="shared" si="0"/>
        <v>0</v>
      </c>
    </row>
    <row r="11" spans="1:5" ht="15">
      <c r="A11" s="9" t="s">
        <v>10</v>
      </c>
      <c r="B11" s="13">
        <v>1</v>
      </c>
      <c r="C11" s="13">
        <v>4</v>
      </c>
      <c r="D11" s="14"/>
      <c r="E11" s="14">
        <f t="shared" si="0"/>
        <v>0</v>
      </c>
    </row>
    <row r="12" spans="1:5" ht="15">
      <c r="A12" s="9" t="s">
        <v>11</v>
      </c>
      <c r="B12" s="13">
        <v>1</v>
      </c>
      <c r="C12" s="13">
        <v>4</v>
      </c>
      <c r="D12" s="14"/>
      <c r="E12" s="14">
        <f t="shared" si="0"/>
        <v>0</v>
      </c>
    </row>
    <row r="13" spans="1:5" ht="15">
      <c r="A13" s="9" t="s">
        <v>13</v>
      </c>
      <c r="B13" s="13">
        <v>1</v>
      </c>
      <c r="C13" s="13">
        <v>4</v>
      </c>
      <c r="D13" s="14"/>
      <c r="E13" s="14">
        <f t="shared" si="0"/>
        <v>0</v>
      </c>
    </row>
    <row r="14" spans="1:5" ht="15">
      <c r="A14" s="9" t="s">
        <v>14</v>
      </c>
      <c r="B14" s="13">
        <v>1</v>
      </c>
      <c r="C14" s="13">
        <v>4</v>
      </c>
      <c r="D14" s="14"/>
      <c r="E14" s="14">
        <f t="shared" si="0"/>
        <v>0</v>
      </c>
    </row>
    <row r="15" spans="1:5" ht="15">
      <c r="A15" s="9" t="s">
        <v>15</v>
      </c>
      <c r="B15" s="13">
        <v>4</v>
      </c>
      <c r="C15" s="13">
        <v>4</v>
      </c>
      <c r="D15" s="14"/>
      <c r="E15" s="14">
        <f t="shared" si="0"/>
        <v>0</v>
      </c>
    </row>
    <row r="16" spans="1:5" ht="15">
      <c r="A16" s="9" t="s">
        <v>16</v>
      </c>
      <c r="B16" s="13">
        <v>1</v>
      </c>
      <c r="C16" s="13">
        <v>4</v>
      </c>
      <c r="D16" s="14"/>
      <c r="E16" s="14">
        <f t="shared" si="0"/>
        <v>0</v>
      </c>
    </row>
    <row r="17" spans="1:5" ht="15">
      <c r="A17" s="9" t="s">
        <v>17</v>
      </c>
      <c r="B17" s="13">
        <v>3</v>
      </c>
      <c r="C17" s="13">
        <v>4</v>
      </c>
      <c r="D17" s="14"/>
      <c r="E17" s="14">
        <f t="shared" si="0"/>
        <v>0</v>
      </c>
    </row>
    <row r="18" spans="1:5" ht="15">
      <c r="A18" s="9" t="s">
        <v>35</v>
      </c>
      <c r="B18" s="13">
        <v>1</v>
      </c>
      <c r="C18" s="13">
        <v>4</v>
      </c>
      <c r="D18" s="14"/>
      <c r="E18" s="14">
        <f t="shared" si="0"/>
        <v>0</v>
      </c>
    </row>
    <row r="19" spans="1:5" ht="15">
      <c r="A19" s="9" t="s">
        <v>36</v>
      </c>
      <c r="B19" s="13">
        <v>1</v>
      </c>
      <c r="C19" s="13">
        <v>4</v>
      </c>
      <c r="D19" s="14"/>
      <c r="E19" s="14">
        <f t="shared" si="0"/>
        <v>0</v>
      </c>
    </row>
    <row r="20" spans="1:5" ht="15">
      <c r="A20" s="9" t="s">
        <v>37</v>
      </c>
      <c r="B20" s="13">
        <v>1</v>
      </c>
      <c r="C20" s="13">
        <v>4</v>
      </c>
      <c r="D20" s="14"/>
      <c r="E20" s="14">
        <f t="shared" si="0"/>
        <v>0</v>
      </c>
    </row>
    <row r="21" spans="1:5" ht="15">
      <c r="A21" s="9" t="s">
        <v>48</v>
      </c>
      <c r="B21" s="13">
        <v>3</v>
      </c>
      <c r="C21" s="13">
        <v>4</v>
      </c>
      <c r="D21" s="14"/>
      <c r="E21" s="14">
        <f t="shared" si="0"/>
        <v>0</v>
      </c>
    </row>
    <row r="22" spans="1:5" ht="15">
      <c r="A22" s="16" t="s">
        <v>18</v>
      </c>
      <c r="B22" s="17"/>
      <c r="C22" s="17"/>
      <c r="D22" s="6"/>
      <c r="E22" s="6">
        <f>SUM(E6:E21)</f>
        <v>0</v>
      </c>
    </row>
    <row r="23" spans="1:5" ht="30" customHeight="1">
      <c r="A23" s="54" t="s">
        <v>52</v>
      </c>
      <c r="B23" s="55"/>
      <c r="C23" s="55"/>
      <c r="D23" s="55"/>
      <c r="E23" s="55"/>
    </row>
    <row r="24" spans="1:5" ht="15">
      <c r="A24" s="9"/>
      <c r="B24" s="10" t="s">
        <v>5</v>
      </c>
      <c r="C24" s="10" t="s">
        <v>6</v>
      </c>
      <c r="D24" s="11" t="s">
        <v>49</v>
      </c>
      <c r="E24" s="12" t="s">
        <v>33</v>
      </c>
    </row>
    <row r="25" spans="1:5" ht="15">
      <c r="A25" s="9" t="s">
        <v>60</v>
      </c>
      <c r="B25" s="10">
        <v>1</v>
      </c>
      <c r="C25" s="10">
        <v>4</v>
      </c>
      <c r="D25" s="11"/>
      <c r="E25" s="14">
        <f>B25*C25*D25</f>
        <v>0</v>
      </c>
    </row>
    <row r="26" spans="1:5" ht="15">
      <c r="A26" s="9" t="s">
        <v>50</v>
      </c>
      <c r="B26" s="13">
        <v>1</v>
      </c>
      <c r="C26" s="13">
        <v>1</v>
      </c>
      <c r="D26" s="14"/>
      <c r="E26" s="14">
        <f>B26*C26*D26</f>
        <v>0</v>
      </c>
    </row>
    <row r="27" spans="1:5" ht="15">
      <c r="A27" s="9" t="s">
        <v>12</v>
      </c>
      <c r="B27" s="13">
        <v>1</v>
      </c>
      <c r="C27" s="13">
        <v>4</v>
      </c>
      <c r="D27" s="14"/>
      <c r="E27" s="14">
        <f aca="true" t="shared" si="1" ref="E27:E42">B27*C27*D27</f>
        <v>0</v>
      </c>
    </row>
    <row r="28" spans="1:5" ht="16.5" customHeight="1">
      <c r="A28" s="15" t="s">
        <v>44</v>
      </c>
      <c r="B28" s="13">
        <v>1</v>
      </c>
      <c r="C28" s="13">
        <v>4</v>
      </c>
      <c r="D28" s="18"/>
      <c r="E28" s="14">
        <f t="shared" si="1"/>
        <v>0</v>
      </c>
    </row>
    <row r="29" spans="1:5" ht="15">
      <c r="A29" s="9" t="s">
        <v>19</v>
      </c>
      <c r="B29" s="13">
        <v>1</v>
      </c>
      <c r="C29" s="13">
        <v>4</v>
      </c>
      <c r="D29" s="14"/>
      <c r="E29" s="14">
        <f t="shared" si="1"/>
        <v>0</v>
      </c>
    </row>
    <row r="30" spans="1:5" ht="15">
      <c r="A30" s="9" t="s">
        <v>8</v>
      </c>
      <c r="B30" s="13">
        <v>1</v>
      </c>
      <c r="C30" s="13">
        <v>4</v>
      </c>
      <c r="D30" s="14"/>
      <c r="E30" s="14">
        <f t="shared" si="1"/>
        <v>0</v>
      </c>
    </row>
    <row r="31" spans="1:5" ht="15">
      <c r="A31" s="9" t="s">
        <v>9</v>
      </c>
      <c r="B31" s="13">
        <v>1</v>
      </c>
      <c r="C31" s="13">
        <v>4</v>
      </c>
      <c r="D31" s="14"/>
      <c r="E31" s="14">
        <f t="shared" si="1"/>
        <v>0</v>
      </c>
    </row>
    <row r="32" spans="1:5" ht="15">
      <c r="A32" s="9" t="s">
        <v>10</v>
      </c>
      <c r="B32" s="13">
        <v>1</v>
      </c>
      <c r="C32" s="13">
        <v>4</v>
      </c>
      <c r="D32" s="14"/>
      <c r="E32" s="14">
        <f t="shared" si="1"/>
        <v>0</v>
      </c>
    </row>
    <row r="33" spans="1:5" ht="15">
      <c r="A33" s="9" t="s">
        <v>11</v>
      </c>
      <c r="B33" s="13">
        <v>1</v>
      </c>
      <c r="C33" s="13">
        <v>4</v>
      </c>
      <c r="D33" s="14"/>
      <c r="E33" s="14">
        <f t="shared" si="1"/>
        <v>0</v>
      </c>
    </row>
    <row r="34" spans="1:5" ht="15">
      <c r="A34" s="9" t="s">
        <v>13</v>
      </c>
      <c r="B34" s="13">
        <v>1</v>
      </c>
      <c r="C34" s="13">
        <v>4</v>
      </c>
      <c r="D34" s="14"/>
      <c r="E34" s="14">
        <f t="shared" si="1"/>
        <v>0</v>
      </c>
    </row>
    <row r="35" spans="1:5" ht="15">
      <c r="A35" s="9" t="s">
        <v>14</v>
      </c>
      <c r="B35" s="13">
        <v>1</v>
      </c>
      <c r="C35" s="13">
        <v>4</v>
      </c>
      <c r="D35" s="14"/>
      <c r="E35" s="14">
        <f t="shared" si="1"/>
        <v>0</v>
      </c>
    </row>
    <row r="36" spans="1:5" ht="15">
      <c r="A36" s="9" t="s">
        <v>15</v>
      </c>
      <c r="B36" s="13">
        <v>2</v>
      </c>
      <c r="C36" s="13">
        <v>4</v>
      </c>
      <c r="D36" s="14"/>
      <c r="E36" s="14">
        <f t="shared" si="1"/>
        <v>0</v>
      </c>
    </row>
    <row r="37" spans="1:5" ht="15">
      <c r="A37" s="9" t="s">
        <v>16</v>
      </c>
      <c r="B37" s="13">
        <v>1</v>
      </c>
      <c r="C37" s="13">
        <v>4</v>
      </c>
      <c r="D37" s="14"/>
      <c r="E37" s="14">
        <f t="shared" si="1"/>
        <v>0</v>
      </c>
    </row>
    <row r="38" spans="1:5" ht="15">
      <c r="A38" s="9" t="s">
        <v>17</v>
      </c>
      <c r="B38" s="13">
        <v>2</v>
      </c>
      <c r="C38" s="13">
        <v>4</v>
      </c>
      <c r="D38" s="14"/>
      <c r="E38" s="14">
        <f t="shared" si="1"/>
        <v>0</v>
      </c>
    </row>
    <row r="39" spans="1:5" ht="15">
      <c r="A39" s="9" t="s">
        <v>35</v>
      </c>
      <c r="B39" s="13">
        <v>1</v>
      </c>
      <c r="C39" s="13">
        <v>4</v>
      </c>
      <c r="D39" s="14"/>
      <c r="E39" s="14">
        <f t="shared" si="1"/>
        <v>0</v>
      </c>
    </row>
    <row r="40" spans="1:5" ht="15">
      <c r="A40" s="9" t="s">
        <v>36</v>
      </c>
      <c r="B40" s="13">
        <v>1</v>
      </c>
      <c r="C40" s="13">
        <v>4</v>
      </c>
      <c r="D40" s="14"/>
      <c r="E40" s="14">
        <f t="shared" si="1"/>
        <v>0</v>
      </c>
    </row>
    <row r="41" spans="1:5" ht="15">
      <c r="A41" s="9" t="s">
        <v>37</v>
      </c>
      <c r="B41" s="13">
        <v>1</v>
      </c>
      <c r="C41" s="13">
        <v>4</v>
      </c>
      <c r="D41" s="14"/>
      <c r="E41" s="14">
        <f t="shared" si="1"/>
        <v>0</v>
      </c>
    </row>
    <row r="42" spans="1:5" ht="15">
      <c r="A42" s="9" t="s">
        <v>48</v>
      </c>
      <c r="B42" s="13">
        <v>2</v>
      </c>
      <c r="C42" s="13">
        <v>4</v>
      </c>
      <c r="D42" s="14"/>
      <c r="E42" s="14">
        <f t="shared" si="1"/>
        <v>0</v>
      </c>
    </row>
    <row r="43" spans="1:5" ht="15">
      <c r="A43" s="16" t="s">
        <v>18</v>
      </c>
      <c r="B43" s="17"/>
      <c r="C43" s="17"/>
      <c r="D43" s="6"/>
      <c r="E43" s="6">
        <f>SUM(E26:E42)</f>
        <v>0</v>
      </c>
    </row>
    <row r="44" spans="1:5" ht="30" customHeight="1">
      <c r="A44" s="50" t="s">
        <v>51</v>
      </c>
      <c r="B44" s="51"/>
      <c r="C44" s="51"/>
      <c r="D44" s="51"/>
      <c r="E44" s="51"/>
    </row>
    <row r="45" spans="1:5" ht="15">
      <c r="A45" s="9"/>
      <c r="B45" s="10" t="s">
        <v>5</v>
      </c>
      <c r="C45" s="10" t="s">
        <v>6</v>
      </c>
      <c r="D45" s="11" t="s">
        <v>49</v>
      </c>
      <c r="E45" s="12" t="s">
        <v>33</v>
      </c>
    </row>
    <row r="46" spans="1:5" ht="15">
      <c r="A46" s="9" t="s">
        <v>60</v>
      </c>
      <c r="B46" s="26">
        <v>1</v>
      </c>
      <c r="C46" s="26">
        <v>4</v>
      </c>
      <c r="D46" s="11"/>
      <c r="E46" s="14">
        <f>B46*C46*D46</f>
        <v>0</v>
      </c>
    </row>
    <row r="47" spans="1:5" ht="15">
      <c r="A47" s="9" t="s">
        <v>0</v>
      </c>
      <c r="B47" s="27">
        <v>4</v>
      </c>
      <c r="C47" s="27">
        <v>4</v>
      </c>
      <c r="D47" s="4"/>
      <c r="E47" s="14">
        <f>B47*C47*D47</f>
        <v>0</v>
      </c>
    </row>
    <row r="48" spans="1:5" ht="15">
      <c r="A48" s="9" t="s">
        <v>53</v>
      </c>
      <c r="B48" s="27">
        <v>1</v>
      </c>
      <c r="C48" s="27">
        <v>4</v>
      </c>
      <c r="D48" s="4"/>
      <c r="E48" s="14">
        <f>B48*C48*D48</f>
        <v>0</v>
      </c>
    </row>
    <row r="49" spans="1:5" ht="15">
      <c r="A49" s="16" t="s">
        <v>18</v>
      </c>
      <c r="B49" s="17"/>
      <c r="C49" s="17"/>
      <c r="D49" s="6"/>
      <c r="E49" s="6">
        <f>SUM(E31:E48)</f>
        <v>0</v>
      </c>
    </row>
    <row r="50" spans="1:5" ht="15">
      <c r="A50" s="56" t="s">
        <v>45</v>
      </c>
      <c r="B50" s="56"/>
      <c r="C50" s="56"/>
      <c r="D50" s="56"/>
      <c r="E50" s="56"/>
    </row>
    <row r="51" spans="1:5" ht="15">
      <c r="A51" s="9"/>
      <c r="B51" s="10" t="s">
        <v>5</v>
      </c>
      <c r="C51" s="10" t="s">
        <v>6</v>
      </c>
      <c r="D51" s="11" t="s">
        <v>49</v>
      </c>
      <c r="E51" s="12" t="s">
        <v>34</v>
      </c>
    </row>
    <row r="52" spans="1:5" ht="15">
      <c r="A52" s="9" t="s">
        <v>60</v>
      </c>
      <c r="B52" s="26">
        <v>1</v>
      </c>
      <c r="C52" s="26">
        <v>4</v>
      </c>
      <c r="D52" s="11"/>
      <c r="E52" s="14">
        <f>B52*C52*D52</f>
        <v>0</v>
      </c>
    </row>
    <row r="53" spans="1:5" ht="15">
      <c r="A53" s="9" t="s">
        <v>0</v>
      </c>
      <c r="B53" s="13">
        <v>6</v>
      </c>
      <c r="C53" s="13">
        <v>4</v>
      </c>
      <c r="D53" s="14"/>
      <c r="E53" s="14">
        <f>B53*C53*D53</f>
        <v>0</v>
      </c>
    </row>
    <row r="54" spans="1:5" ht="15">
      <c r="A54" s="9" t="s">
        <v>53</v>
      </c>
      <c r="B54" s="13">
        <v>2</v>
      </c>
      <c r="C54" s="13">
        <v>4</v>
      </c>
      <c r="D54" s="14"/>
      <c r="E54" s="14">
        <f>B54*C54*D54</f>
        <v>0</v>
      </c>
    </row>
    <row r="55" spans="1:5" ht="14.25" customHeight="1">
      <c r="A55" s="9" t="s">
        <v>1</v>
      </c>
      <c r="B55" s="13">
        <v>1</v>
      </c>
      <c r="C55" s="13">
        <v>4</v>
      </c>
      <c r="D55" s="14"/>
      <c r="E55" s="14">
        <f>B55*C55*D55</f>
        <v>0</v>
      </c>
    </row>
    <row r="56" spans="1:5" ht="15">
      <c r="A56" s="16" t="s">
        <v>18</v>
      </c>
      <c r="B56" s="17"/>
      <c r="C56" s="17"/>
      <c r="D56" s="6"/>
      <c r="E56" s="6">
        <f>SUM(E53:E55)</f>
        <v>0</v>
      </c>
    </row>
    <row r="57" spans="1:5" ht="15">
      <c r="A57" s="57" t="s">
        <v>2</v>
      </c>
      <c r="B57" s="57"/>
      <c r="C57" s="57"/>
      <c r="D57" s="57"/>
      <c r="E57" s="57"/>
    </row>
    <row r="58" spans="1:5" ht="30">
      <c r="A58" s="9"/>
      <c r="B58" s="10" t="s">
        <v>5</v>
      </c>
      <c r="C58" s="10" t="s">
        <v>6</v>
      </c>
      <c r="D58" s="11" t="s">
        <v>49</v>
      </c>
      <c r="E58" s="12" t="s">
        <v>31</v>
      </c>
    </row>
    <row r="59" spans="1:5" ht="15">
      <c r="A59" s="9" t="s">
        <v>0</v>
      </c>
      <c r="B59" s="13">
        <v>4</v>
      </c>
      <c r="C59" s="13">
        <v>4</v>
      </c>
      <c r="D59" s="14"/>
      <c r="E59" s="14">
        <f>B59*C59*D59</f>
        <v>0</v>
      </c>
    </row>
    <row r="60" spans="1:5" ht="15">
      <c r="A60" s="16" t="s">
        <v>18</v>
      </c>
      <c r="B60" s="17"/>
      <c r="C60" s="17"/>
      <c r="D60" s="6"/>
      <c r="E60" s="6">
        <f>SUM(E59:E59)</f>
        <v>0</v>
      </c>
    </row>
    <row r="61" spans="1:5" ht="15">
      <c r="A61" s="58" t="s">
        <v>20</v>
      </c>
      <c r="B61" s="58"/>
      <c r="C61" s="58"/>
      <c r="D61" s="58"/>
      <c r="E61" s="58"/>
    </row>
    <row r="62" spans="1:5" ht="15">
      <c r="A62" s="9"/>
      <c r="B62" s="10" t="s">
        <v>5</v>
      </c>
      <c r="C62" s="10" t="s">
        <v>6</v>
      </c>
      <c r="D62" s="11" t="s">
        <v>49</v>
      </c>
      <c r="E62" s="12" t="s">
        <v>33</v>
      </c>
    </row>
    <row r="63" spans="1:5" ht="15">
      <c r="A63" s="9" t="s">
        <v>3</v>
      </c>
      <c r="B63" s="13">
        <v>1</v>
      </c>
      <c r="C63" s="13">
        <v>4</v>
      </c>
      <c r="D63" s="14"/>
      <c r="E63" s="14">
        <f>B63*C63*D63</f>
        <v>0</v>
      </c>
    </row>
    <row r="64" spans="1:5" ht="15">
      <c r="A64" s="9" t="s">
        <v>54</v>
      </c>
      <c r="B64" s="13">
        <v>5</v>
      </c>
      <c r="C64" s="13">
        <v>4</v>
      </c>
      <c r="D64" s="14"/>
      <c r="E64" s="14">
        <f>B64*C64*D64</f>
        <v>0</v>
      </c>
    </row>
    <row r="65" spans="1:5" ht="15">
      <c r="A65" s="9" t="s">
        <v>4</v>
      </c>
      <c r="B65" s="13">
        <v>1</v>
      </c>
      <c r="C65" s="13">
        <v>4</v>
      </c>
      <c r="D65" s="14"/>
      <c r="E65" s="14">
        <f>B65*C65*D65</f>
        <v>0</v>
      </c>
    </row>
    <row r="66" spans="1:5" ht="15">
      <c r="A66" s="16" t="s">
        <v>18</v>
      </c>
      <c r="B66" s="17"/>
      <c r="C66" s="17"/>
      <c r="D66" s="6"/>
      <c r="E66" s="6">
        <f>SUM(E63:E65)</f>
        <v>0</v>
      </c>
    </row>
    <row r="67" spans="1:5" ht="15">
      <c r="A67" s="48" t="s">
        <v>21</v>
      </c>
      <c r="B67" s="49"/>
      <c r="C67" s="49"/>
      <c r="D67" s="49"/>
      <c r="E67" s="49"/>
    </row>
    <row r="68" spans="1:5" ht="15">
      <c r="A68" s="9"/>
      <c r="B68" s="10"/>
      <c r="C68" s="10"/>
      <c r="D68" s="11" t="s">
        <v>49</v>
      </c>
      <c r="E68" s="12" t="s">
        <v>33</v>
      </c>
    </row>
    <row r="69" spans="1:5" ht="15">
      <c r="A69" s="19" t="s">
        <v>22</v>
      </c>
      <c r="B69" s="13"/>
      <c r="C69" s="13"/>
      <c r="D69" s="14"/>
      <c r="E69" s="14">
        <f aca="true" t="shared" si="2" ref="E69:E77">B69*C69*D69</f>
        <v>0</v>
      </c>
    </row>
    <row r="70" spans="1:5" ht="15">
      <c r="A70" s="19" t="s">
        <v>32</v>
      </c>
      <c r="B70" s="13"/>
      <c r="C70" s="13"/>
      <c r="D70" s="14"/>
      <c r="E70" s="14">
        <f t="shared" si="2"/>
        <v>0</v>
      </c>
    </row>
    <row r="71" spans="1:5" ht="15">
      <c r="A71" s="19" t="s">
        <v>23</v>
      </c>
      <c r="B71" s="13"/>
      <c r="C71" s="13"/>
      <c r="D71" s="14"/>
      <c r="E71" s="14">
        <f t="shared" si="2"/>
        <v>0</v>
      </c>
    </row>
    <row r="72" spans="1:5" ht="15">
      <c r="A72" s="19" t="s">
        <v>24</v>
      </c>
      <c r="B72" s="13"/>
      <c r="C72" s="13"/>
      <c r="D72" s="14"/>
      <c r="E72" s="14">
        <f t="shared" si="2"/>
        <v>0</v>
      </c>
    </row>
    <row r="73" spans="1:5" ht="15">
      <c r="A73" s="9" t="s">
        <v>56</v>
      </c>
      <c r="B73" s="13"/>
      <c r="C73" s="13"/>
      <c r="D73" s="14"/>
      <c r="E73" s="14">
        <f t="shared" si="2"/>
        <v>0</v>
      </c>
    </row>
    <row r="74" spans="1:5" ht="15">
      <c r="A74" s="19" t="s">
        <v>55</v>
      </c>
      <c r="B74" s="13"/>
      <c r="C74" s="13"/>
      <c r="D74" s="14"/>
      <c r="E74" s="14">
        <f t="shared" si="2"/>
        <v>0</v>
      </c>
    </row>
    <row r="75" spans="1:5" ht="15">
      <c r="A75" s="19" t="s">
        <v>57</v>
      </c>
      <c r="B75" s="13"/>
      <c r="C75" s="13"/>
      <c r="D75" s="14"/>
      <c r="E75" s="14">
        <f t="shared" si="2"/>
        <v>0</v>
      </c>
    </row>
    <row r="76" spans="1:5" ht="15">
      <c r="A76" s="19" t="s">
        <v>38</v>
      </c>
      <c r="B76" s="13"/>
      <c r="C76" s="13"/>
      <c r="D76" s="14"/>
      <c r="E76" s="14">
        <f t="shared" si="2"/>
        <v>0</v>
      </c>
    </row>
    <row r="77" spans="1:5" ht="15">
      <c r="A77" s="19" t="s">
        <v>39</v>
      </c>
      <c r="B77" s="13"/>
      <c r="C77" s="13"/>
      <c r="D77" s="14"/>
      <c r="E77" s="14">
        <f t="shared" si="2"/>
        <v>0</v>
      </c>
    </row>
    <row r="78" spans="1:5" ht="15">
      <c r="A78" s="16" t="s">
        <v>18</v>
      </c>
      <c r="B78" s="17"/>
      <c r="C78" s="17"/>
      <c r="D78" s="6"/>
      <c r="E78" s="6">
        <f>SUM(E69:E77)</f>
        <v>0</v>
      </c>
    </row>
    <row r="79" spans="1:5" ht="15">
      <c r="A79" s="20"/>
      <c r="B79" s="21"/>
      <c r="C79" s="21"/>
      <c r="D79" s="22"/>
      <c r="E79" s="7"/>
    </row>
  </sheetData>
  <sheetProtection/>
  <mergeCells count="7">
    <mergeCell ref="A67:E67"/>
    <mergeCell ref="A44:E44"/>
    <mergeCell ref="A2:E2"/>
    <mergeCell ref="A23:E23"/>
    <mergeCell ref="A50:E50"/>
    <mergeCell ref="A57:E57"/>
    <mergeCell ref="A61:E61"/>
  </mergeCells>
  <printOptions/>
  <pageMargins left="0.21" right="0.18" top="0.17" bottom="0.18" header="0.3" footer="0.3"/>
  <pageSetup horizontalDpi="600" verticalDpi="600" orientation="landscape" paperSize="9" scale="92" r:id="rId1"/>
  <rowBreaks count="2" manualBreakCount="2">
    <brk id="43" max="255" man="1"/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5.28125" style="5" customWidth="1"/>
    <col min="2" max="5" width="15.7109375" style="23" customWidth="1"/>
    <col min="6" max="16384" width="9.140625" style="5" customWidth="1"/>
  </cols>
  <sheetData>
    <row r="2" spans="1:5" s="28" customFormat="1" ht="19.5" customHeight="1">
      <c r="A2" s="29" t="s">
        <v>66</v>
      </c>
      <c r="B2" s="30" t="s">
        <v>5</v>
      </c>
      <c r="C2" s="30" t="s">
        <v>6</v>
      </c>
      <c r="D2" s="31" t="s">
        <v>49</v>
      </c>
      <c r="E2" s="32" t="s">
        <v>33</v>
      </c>
    </row>
    <row r="3" spans="1:5" s="28" customFormat="1" ht="19.5" customHeight="1">
      <c r="A3" s="9" t="s">
        <v>61</v>
      </c>
      <c r="B3" s="13">
        <v>1</v>
      </c>
      <c r="C3" s="13">
        <v>1</v>
      </c>
      <c r="D3" s="13"/>
      <c r="E3" s="13">
        <f aca="true" t="shared" si="0" ref="E3:E9">B3*C3*D3</f>
        <v>0</v>
      </c>
    </row>
    <row r="4" spans="1:5" s="28" customFormat="1" ht="19.5" customHeight="1">
      <c r="A4" s="9" t="s">
        <v>83</v>
      </c>
      <c r="B4" s="13">
        <v>1</v>
      </c>
      <c r="C4" s="13">
        <v>1</v>
      </c>
      <c r="D4" s="13"/>
      <c r="E4" s="13">
        <f t="shared" si="0"/>
        <v>0</v>
      </c>
    </row>
    <row r="5" spans="1:5" s="28" customFormat="1" ht="19.5" customHeight="1">
      <c r="A5" s="9" t="s">
        <v>84</v>
      </c>
      <c r="B5" s="13">
        <v>1</v>
      </c>
      <c r="C5" s="13">
        <v>1</v>
      </c>
      <c r="D5" s="13"/>
      <c r="E5" s="13">
        <f t="shared" si="0"/>
        <v>0</v>
      </c>
    </row>
    <row r="6" spans="1:5" s="28" customFormat="1" ht="19.5" customHeight="1">
      <c r="A6" s="9" t="s">
        <v>62</v>
      </c>
      <c r="B6" s="13">
        <v>2</v>
      </c>
      <c r="C6" s="13">
        <v>3</v>
      </c>
      <c r="D6" s="13"/>
      <c r="E6" s="13">
        <f t="shared" si="0"/>
        <v>0</v>
      </c>
    </row>
    <row r="7" spans="1:5" s="28" customFormat="1" ht="19.5" customHeight="1">
      <c r="A7" s="9" t="s">
        <v>63</v>
      </c>
      <c r="B7" s="13">
        <v>2</v>
      </c>
      <c r="C7" s="13">
        <v>3</v>
      </c>
      <c r="D7" s="13"/>
      <c r="E7" s="13">
        <f t="shared" si="0"/>
        <v>0</v>
      </c>
    </row>
    <row r="8" spans="1:5" s="28" customFormat="1" ht="19.5" customHeight="1">
      <c r="A8" s="9" t="s">
        <v>64</v>
      </c>
      <c r="B8" s="13">
        <v>1</v>
      </c>
      <c r="C8" s="13">
        <v>2</v>
      </c>
      <c r="D8" s="13"/>
      <c r="E8" s="13">
        <f t="shared" si="0"/>
        <v>0</v>
      </c>
    </row>
    <row r="9" spans="1:5" s="28" customFormat="1" ht="19.5" customHeight="1">
      <c r="A9" s="9" t="s">
        <v>65</v>
      </c>
      <c r="B9" s="13">
        <v>1</v>
      </c>
      <c r="C9" s="13">
        <v>2</v>
      </c>
      <c r="D9" s="13"/>
      <c r="E9" s="1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F12" sqref="F12"/>
    </sheetView>
  </sheetViews>
  <sheetFormatPr defaultColWidth="33.28125" defaultRowHeight="15"/>
  <cols>
    <col min="1" max="1" width="27.7109375" style="1" customWidth="1"/>
    <col min="2" max="2" width="13.7109375" style="24" customWidth="1"/>
    <col min="3" max="3" width="23.28125" style="24" bestFit="1" customWidth="1"/>
    <col min="4" max="4" width="17.00390625" style="24" customWidth="1"/>
    <col min="5" max="9" width="33.28125" style="1" customWidth="1"/>
    <col min="10" max="16384" width="33.28125" style="1" customWidth="1"/>
  </cols>
  <sheetData>
    <row r="1" spans="1:3" ht="15">
      <c r="A1" s="2"/>
      <c r="B1" s="25"/>
      <c r="C1" s="25"/>
    </row>
    <row r="2" spans="1:4" ht="21" customHeight="1">
      <c r="A2" s="33" t="s">
        <v>67</v>
      </c>
      <c r="B2" s="34" t="s">
        <v>49</v>
      </c>
      <c r="C2" s="35" t="s">
        <v>68</v>
      </c>
      <c r="D2" s="35" t="s">
        <v>18</v>
      </c>
    </row>
    <row r="3" spans="1:4" ht="15" customHeight="1">
      <c r="A3" s="36" t="s">
        <v>69</v>
      </c>
      <c r="B3" s="37"/>
      <c r="C3" s="37"/>
      <c r="D3" s="38"/>
    </row>
    <row r="4" spans="1:4" ht="15" customHeight="1">
      <c r="A4" s="39" t="s">
        <v>27</v>
      </c>
      <c r="B4" s="40"/>
      <c r="C4" s="41">
        <v>2</v>
      </c>
      <c r="D4" s="41">
        <f>B4*C4</f>
        <v>0</v>
      </c>
    </row>
    <row r="5" spans="1:4" ht="15" customHeight="1">
      <c r="A5" s="42" t="s">
        <v>28</v>
      </c>
      <c r="B5" s="3"/>
      <c r="C5" s="3">
        <v>3</v>
      </c>
      <c r="D5" s="41">
        <f aca="true" t="shared" si="0" ref="D5:D39">B5*C5</f>
        <v>0</v>
      </c>
    </row>
    <row r="6" spans="1:4" ht="15" customHeight="1">
      <c r="A6" s="42" t="s">
        <v>30</v>
      </c>
      <c r="B6" s="3"/>
      <c r="C6" s="3">
        <v>2</v>
      </c>
      <c r="D6" s="41">
        <f t="shared" si="0"/>
        <v>0</v>
      </c>
    </row>
    <row r="7" spans="1:4" ht="15" customHeight="1">
      <c r="A7" s="42" t="s">
        <v>58</v>
      </c>
      <c r="B7" s="3"/>
      <c r="C7" s="3">
        <v>1</v>
      </c>
      <c r="D7" s="41">
        <f t="shared" si="0"/>
        <v>0</v>
      </c>
    </row>
    <row r="8" spans="1:4" ht="15" customHeight="1">
      <c r="A8" s="42" t="s">
        <v>42</v>
      </c>
      <c r="B8" s="3"/>
      <c r="C8" s="3">
        <v>1</v>
      </c>
      <c r="D8" s="41">
        <f t="shared" si="0"/>
        <v>0</v>
      </c>
    </row>
    <row r="9" spans="1:4" s="2" customFormat="1" ht="15" customHeight="1">
      <c r="A9" s="43" t="s">
        <v>25</v>
      </c>
      <c r="B9" s="44"/>
      <c r="C9" s="44">
        <f>SUM(C4:C8)</f>
        <v>9</v>
      </c>
      <c r="D9" s="41">
        <f t="shared" si="0"/>
        <v>0</v>
      </c>
    </row>
    <row r="10" spans="1:4" ht="15" customHeight="1">
      <c r="A10" s="36" t="s">
        <v>69</v>
      </c>
      <c r="B10" s="37"/>
      <c r="C10" s="37"/>
      <c r="D10" s="38"/>
    </row>
    <row r="11" spans="1:4" ht="15" customHeight="1">
      <c r="A11" s="42" t="s">
        <v>28</v>
      </c>
      <c r="B11" s="3"/>
      <c r="C11" s="3">
        <v>5</v>
      </c>
      <c r="D11" s="41">
        <f t="shared" si="0"/>
        <v>0</v>
      </c>
    </row>
    <row r="12" spans="1:4" ht="15" customHeight="1">
      <c r="A12" s="42" t="s">
        <v>29</v>
      </c>
      <c r="B12" s="3"/>
      <c r="C12" s="3">
        <v>2</v>
      </c>
      <c r="D12" s="41">
        <f t="shared" si="0"/>
        <v>0</v>
      </c>
    </row>
    <row r="13" spans="1:4" ht="15" customHeight="1">
      <c r="A13" s="42" t="s">
        <v>41</v>
      </c>
      <c r="B13" s="3"/>
      <c r="C13" s="3">
        <v>6</v>
      </c>
      <c r="D13" s="41">
        <f t="shared" si="0"/>
        <v>0</v>
      </c>
    </row>
    <row r="14" spans="1:4" ht="15" customHeight="1">
      <c r="A14" s="42" t="s">
        <v>59</v>
      </c>
      <c r="B14" s="3"/>
      <c r="C14" s="3">
        <v>1</v>
      </c>
      <c r="D14" s="41">
        <f t="shared" si="0"/>
        <v>0</v>
      </c>
    </row>
    <row r="15" spans="1:4" ht="15" customHeight="1">
      <c r="A15" s="42" t="s">
        <v>40</v>
      </c>
      <c r="B15" s="3"/>
      <c r="C15" s="3">
        <v>1</v>
      </c>
      <c r="D15" s="41">
        <f t="shared" si="0"/>
        <v>0</v>
      </c>
    </row>
    <row r="16" spans="1:4" ht="15" customHeight="1">
      <c r="A16" s="42" t="s">
        <v>30</v>
      </c>
      <c r="B16" s="3"/>
      <c r="C16" s="3">
        <v>1</v>
      </c>
      <c r="D16" s="41">
        <f t="shared" si="0"/>
        <v>0</v>
      </c>
    </row>
    <row r="17" spans="1:4" ht="15" customHeight="1">
      <c r="A17" s="42" t="s">
        <v>58</v>
      </c>
      <c r="B17" s="3"/>
      <c r="C17" s="3">
        <v>1</v>
      </c>
      <c r="D17" s="41">
        <f t="shared" si="0"/>
        <v>0</v>
      </c>
    </row>
    <row r="18" spans="1:4" ht="15" customHeight="1">
      <c r="A18" s="42" t="s">
        <v>42</v>
      </c>
      <c r="B18" s="3"/>
      <c r="C18" s="3">
        <v>1</v>
      </c>
      <c r="D18" s="41">
        <f t="shared" si="0"/>
        <v>0</v>
      </c>
    </row>
    <row r="19" spans="1:4" s="2" customFormat="1" ht="15" customHeight="1">
      <c r="A19" s="43" t="s">
        <v>26</v>
      </c>
      <c r="B19" s="44"/>
      <c r="C19" s="44">
        <f>SUM(C11:C18)</f>
        <v>18</v>
      </c>
      <c r="D19" s="41">
        <f t="shared" si="0"/>
        <v>0</v>
      </c>
    </row>
    <row r="20" spans="1:4" ht="15" customHeight="1">
      <c r="A20" s="36" t="s">
        <v>69</v>
      </c>
      <c r="B20" s="37"/>
      <c r="C20" s="37"/>
      <c r="D20" s="38"/>
    </row>
    <row r="21" spans="1:4" ht="15" customHeight="1">
      <c r="A21" s="42" t="s">
        <v>28</v>
      </c>
      <c r="B21" s="3"/>
      <c r="C21" s="3">
        <v>5</v>
      </c>
      <c r="D21" s="41">
        <f t="shared" si="0"/>
        <v>0</v>
      </c>
    </row>
    <row r="22" spans="1:4" ht="15" customHeight="1">
      <c r="A22" s="42" t="s">
        <v>29</v>
      </c>
      <c r="B22" s="3"/>
      <c r="C22" s="3">
        <v>2</v>
      </c>
      <c r="D22" s="41">
        <f t="shared" si="0"/>
        <v>0</v>
      </c>
    </row>
    <row r="23" spans="1:4" ht="15" customHeight="1">
      <c r="A23" s="42" t="s">
        <v>41</v>
      </c>
      <c r="B23" s="3"/>
      <c r="C23" s="3">
        <v>6</v>
      </c>
      <c r="D23" s="41">
        <f t="shared" si="0"/>
        <v>0</v>
      </c>
    </row>
    <row r="24" spans="1:4" ht="15" customHeight="1">
      <c r="A24" s="42" t="s">
        <v>59</v>
      </c>
      <c r="B24" s="3"/>
      <c r="C24" s="3">
        <v>1</v>
      </c>
      <c r="D24" s="41">
        <f t="shared" si="0"/>
        <v>0</v>
      </c>
    </row>
    <row r="25" spans="1:4" ht="15" customHeight="1">
      <c r="A25" s="42" t="s">
        <v>40</v>
      </c>
      <c r="B25" s="3"/>
      <c r="C25" s="3">
        <v>1</v>
      </c>
      <c r="D25" s="41">
        <f t="shared" si="0"/>
        <v>0</v>
      </c>
    </row>
    <row r="26" spans="1:4" ht="15" customHeight="1">
      <c r="A26" s="42" t="s">
        <v>30</v>
      </c>
      <c r="B26" s="3"/>
      <c r="C26" s="3">
        <v>1</v>
      </c>
      <c r="D26" s="41">
        <f t="shared" si="0"/>
        <v>0</v>
      </c>
    </row>
    <row r="27" spans="1:4" ht="15" customHeight="1">
      <c r="A27" s="42" t="s">
        <v>58</v>
      </c>
      <c r="B27" s="3"/>
      <c r="C27" s="3">
        <v>1</v>
      </c>
      <c r="D27" s="41">
        <f t="shared" si="0"/>
        <v>0</v>
      </c>
    </row>
    <row r="28" spans="1:4" ht="15" customHeight="1">
      <c r="A28" s="42" t="s">
        <v>42</v>
      </c>
      <c r="B28" s="3"/>
      <c r="C28" s="3">
        <v>1</v>
      </c>
      <c r="D28" s="41">
        <f t="shared" si="0"/>
        <v>0</v>
      </c>
    </row>
    <row r="29" spans="1:4" s="2" customFormat="1" ht="15" customHeight="1">
      <c r="A29" s="43" t="s">
        <v>26</v>
      </c>
      <c r="B29" s="44"/>
      <c r="C29" s="44">
        <f>SUM(C21:C28)</f>
        <v>18</v>
      </c>
      <c r="D29" s="41">
        <f t="shared" si="0"/>
        <v>0</v>
      </c>
    </row>
    <row r="30" spans="1:4" ht="15" customHeight="1">
      <c r="A30" s="36" t="s">
        <v>70</v>
      </c>
      <c r="B30" s="37"/>
      <c r="C30" s="37"/>
      <c r="D30" s="38"/>
    </row>
    <row r="31" spans="1:4" ht="15" customHeight="1">
      <c r="A31" s="42" t="s">
        <v>28</v>
      </c>
      <c r="B31" s="3"/>
      <c r="C31" s="3">
        <v>5</v>
      </c>
      <c r="D31" s="41">
        <f t="shared" si="0"/>
        <v>0</v>
      </c>
    </row>
    <row r="32" spans="1:4" ht="15" customHeight="1">
      <c r="A32" s="42" t="s">
        <v>29</v>
      </c>
      <c r="B32" s="3"/>
      <c r="C32" s="3">
        <v>2</v>
      </c>
      <c r="D32" s="41">
        <f t="shared" si="0"/>
        <v>0</v>
      </c>
    </row>
    <row r="33" spans="1:4" ht="15" customHeight="1">
      <c r="A33" s="42" t="s">
        <v>41</v>
      </c>
      <c r="B33" s="3"/>
      <c r="C33" s="3">
        <v>6</v>
      </c>
      <c r="D33" s="41">
        <f t="shared" si="0"/>
        <v>0</v>
      </c>
    </row>
    <row r="34" spans="1:4" ht="15" customHeight="1">
      <c r="A34" s="42" t="s">
        <v>59</v>
      </c>
      <c r="B34" s="3"/>
      <c r="C34" s="3">
        <v>1</v>
      </c>
      <c r="D34" s="41">
        <f t="shared" si="0"/>
        <v>0</v>
      </c>
    </row>
    <row r="35" spans="1:4" ht="15" customHeight="1">
      <c r="A35" s="42" t="s">
        <v>40</v>
      </c>
      <c r="B35" s="3"/>
      <c r="C35" s="3">
        <v>1</v>
      </c>
      <c r="D35" s="41">
        <f t="shared" si="0"/>
        <v>0</v>
      </c>
    </row>
    <row r="36" spans="1:4" ht="15" customHeight="1">
      <c r="A36" s="42" t="s">
        <v>30</v>
      </c>
      <c r="B36" s="3"/>
      <c r="C36" s="3">
        <v>1</v>
      </c>
      <c r="D36" s="41">
        <f t="shared" si="0"/>
        <v>0</v>
      </c>
    </row>
    <row r="37" spans="1:4" ht="15" customHeight="1">
      <c r="A37" s="42" t="s">
        <v>58</v>
      </c>
      <c r="B37" s="3"/>
      <c r="C37" s="3">
        <v>1</v>
      </c>
      <c r="D37" s="41">
        <f t="shared" si="0"/>
        <v>0</v>
      </c>
    </row>
    <row r="38" spans="1:4" ht="15" customHeight="1">
      <c r="A38" s="42" t="s">
        <v>42</v>
      </c>
      <c r="B38" s="3"/>
      <c r="C38" s="3">
        <v>1</v>
      </c>
      <c r="D38" s="41">
        <f t="shared" si="0"/>
        <v>0</v>
      </c>
    </row>
    <row r="39" spans="1:4" s="2" customFormat="1" ht="15" customHeight="1">
      <c r="A39" s="43" t="s">
        <v>26</v>
      </c>
      <c r="B39" s="44"/>
      <c r="C39" s="44">
        <f>SUM(C31:C38)</f>
        <v>18</v>
      </c>
      <c r="D39" s="41">
        <f t="shared" si="0"/>
        <v>0</v>
      </c>
    </row>
    <row r="40" spans="1:4" ht="22.5" customHeight="1">
      <c r="A40" s="45" t="s">
        <v>18</v>
      </c>
      <c r="B40" s="3"/>
      <c r="C40" s="3"/>
      <c r="D4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2009-04-14T14:06:07Z</cp:lastPrinted>
  <dcterms:created xsi:type="dcterms:W3CDTF">2009-01-03T09:20:34Z</dcterms:created>
  <dcterms:modified xsi:type="dcterms:W3CDTF">2010-03-15T10:31:06Z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